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2DO TRIMESTRE 2022\"/>
    </mc:Choice>
  </mc:AlternateContent>
  <xr:revisionPtr revIDLastSave="0" documentId="8_{228CB9A8-E557-4E23-9E5C-97F69CEE9474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0325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<sst xmlns="http://schemas.openxmlformats.org/spreadsheetml/2006/main" count="45" uniqueCount="37">
  <si>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</si>
  <si>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</si>
  <si>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</si>
  <si>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</si>
  <si>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</si>
  <si>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</si>
  <si>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</si>
  <si>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</si>
  <si>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</si>
  <si>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</si>
  <si>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</si>
  <si>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</si>
  <si>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</si>
  <si>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</si>
  <si>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</si>
  <si>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</si>
  <si>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</si>
  <si>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</si>
  <si>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</si>
  <si>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</si>
  <si>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</si>
  <si>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</si>
  <si>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</si>
  <si>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</si>
  <si>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</si>
  <si>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</si>
  <si>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</si>
  <si>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</si>
  <si>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</si>
  <si>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</si>
  <si>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</si>
  <si>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</si>
  <si>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</si>
  <si>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</si>
  <si>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</si>
  <si>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</si>
  <si>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Salamanca, Guanajuato.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</si>
</sst>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50080358.020000003</v>
      </c>
      <c r="D3" s="3">
        <f t="shared" ref="D3:E3" si="0">SUM(D4:D13)</f>
        <v>25216889.100000001</v>
      </c>
      <c r="E3" s="4">
        <f t="shared" si="0"/>
        <v>25216889.100000001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159.83000000000001</v>
      </c>
      <c r="E8" s="7">
        <v>159.83000000000001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3601867.5</v>
      </c>
      <c r="D10" s="6">
        <v>2539728.4</v>
      </c>
      <c r="E10" s="7">
        <v>2539728.4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46478490.520000003</v>
      </c>
      <c r="D12" s="6">
        <v>22677000.870000001</v>
      </c>
      <c r="E12" s="7">
        <v>22677000.870000001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50080358.020000003</v>
      </c>
      <c r="D14" s="9">
        <f t="shared" ref="D14:E14" si="1">SUM(D15:D23)</f>
        <v>21580156.879999995</v>
      </c>
      <c r="E14" s="10">
        <f t="shared" si="1"/>
        <v>21580156.879999999</v>
      </c>
    </row>
    <row r="15" spans="1:5" x14ac:dyDescent="0.2">
      <c r="A15" s="5"/>
      <c r="B15" s="14" t="s">
        <v>12</v>
      </c>
      <c r="C15" s="6">
        <v>41265172.409999996</v>
      </c>
      <c r="D15" s="6">
        <v>17392450.359999999</v>
      </c>
      <c r="E15" s="7">
        <v>17392450.359999999</v>
      </c>
    </row>
    <row r="16" spans="1:5" x14ac:dyDescent="0.2">
      <c r="A16" s="5"/>
      <c r="B16" s="14" t="s">
        <v>13</v>
      </c>
      <c r="C16" s="6">
        <v>2730190</v>
      </c>
      <c r="D16" s="6">
        <v>1207498.8700000001</v>
      </c>
      <c r="E16" s="7">
        <v>1207498.8700000001</v>
      </c>
    </row>
    <row r="17" spans="1:5" x14ac:dyDescent="0.2">
      <c r="A17" s="5"/>
      <c r="B17" s="14" t="s">
        <v>14</v>
      </c>
      <c r="C17" s="6">
        <v>3126823.59</v>
      </c>
      <c r="D17" s="6">
        <v>1514829.67</v>
      </c>
      <c r="E17" s="7">
        <v>1513930.79</v>
      </c>
    </row>
    <row r="18" spans="1:5" x14ac:dyDescent="0.2">
      <c r="A18" s="5"/>
      <c r="B18" s="14" t="s">
        <v>9</v>
      </c>
      <c r="C18" s="6">
        <v>2180567.02</v>
      </c>
      <c r="D18" s="6">
        <v>1309388.24</v>
      </c>
      <c r="E18" s="7">
        <v>1310287.1200000001</v>
      </c>
    </row>
    <row r="19" spans="1:5" x14ac:dyDescent="0.2">
      <c r="A19" s="5"/>
      <c r="B19" s="14" t="s">
        <v>15</v>
      </c>
      <c r="C19" s="6">
        <v>777605</v>
      </c>
      <c r="D19" s="6">
        <v>155989.74</v>
      </c>
      <c r="E19" s="7">
        <v>155989.74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3636732.2200000063</v>
      </c>
      <c r="E24" s="13">
        <f>E3-E14</f>
        <v>3636732.2200000025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-19750</v>
      </c>
      <c r="D28" s="20">
        <f>SUM(D29:D35)</f>
        <v>3636732.2199999997</v>
      </c>
      <c r="E28" s="21">
        <f>SUM(E29:E35)</f>
        <v>3636732.2199999997</v>
      </c>
    </row>
    <row r="29" spans="1:5" x14ac:dyDescent="0.2">
      <c r="A29" s="5"/>
      <c r="B29" s="14" t="s">
        <v>26</v>
      </c>
      <c r="C29" s="22">
        <v>0</v>
      </c>
      <c r="D29" s="22">
        <v>2960358.42</v>
      </c>
      <c r="E29" s="23">
        <v>2960358.42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-19750</v>
      </c>
      <c r="D32" s="22">
        <v>676373.8</v>
      </c>
      <c r="E32" s="23">
        <v>676373.8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19750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19750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3636732.2199999997</v>
      </c>
      <c r="E40" s="13">
        <f>E28+E36</f>
        <v>3636732.2199999997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2022-07-19T20:39:57Z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